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lekhraj\Desktop\Club4ca\"/>
    </mc:Choice>
  </mc:AlternateContent>
  <bookViews>
    <workbookView xWindow="0" yWindow="0" windowWidth="15360" windowHeight="10035"/>
  </bookViews>
  <sheets>
    <sheet name="INVOIC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G38" i="1"/>
  <c r="E38" i="1"/>
  <c r="B38" i="1" l="1"/>
  <c r="J29" i="1"/>
  <c r="J30" i="1" l="1"/>
  <c r="F38" i="1" s="1"/>
  <c r="D38" i="1"/>
  <c r="J31" i="1"/>
  <c r="H38" i="1" s="1"/>
  <c r="J33" i="1" l="1"/>
</calcChain>
</file>

<file path=xl/sharedStrings.xml><?xml version="1.0" encoding="utf-8"?>
<sst xmlns="http://schemas.openxmlformats.org/spreadsheetml/2006/main" count="101" uniqueCount="76">
  <si>
    <t/>
  </si>
  <si>
    <t>Sec.23 of Rule 1(1)</t>
  </si>
  <si>
    <t>Invoice No.</t>
  </si>
  <si>
    <t>Dated</t>
  </si>
  <si>
    <t>1-Jul-2017</t>
  </si>
  <si>
    <t>Buyer</t>
  </si>
  <si>
    <t>PAN/IT No :</t>
  </si>
  <si>
    <t>Particulars</t>
  </si>
  <si>
    <t>HSN/SAC</t>
  </si>
  <si>
    <t>GST Rate</t>
  </si>
  <si>
    <t>Amount</t>
  </si>
  <si>
    <t>Total</t>
  </si>
  <si>
    <t>Amount Chargeable (in words)</t>
  </si>
  <si>
    <t>E. &amp; O.E</t>
  </si>
  <si>
    <t>INR Eleven Thousand Eight Hundred Only</t>
  </si>
  <si>
    <t>Taxable</t>
  </si>
  <si>
    <t>Central Tax</t>
  </si>
  <si>
    <t>State Tax</t>
  </si>
  <si>
    <t>Value</t>
  </si>
  <si>
    <t>Rate</t>
  </si>
  <si>
    <t>10,000.00</t>
  </si>
  <si>
    <t>Company's Bank Details</t>
  </si>
  <si>
    <t>Bank Name :</t>
  </si>
  <si>
    <t>Declaration</t>
  </si>
  <si>
    <t>we declare that  this invoice shows the actual price of the goods described and that all particulars are true and correct.</t>
  </si>
  <si>
    <t>Branch &amp; IFS Code :</t>
  </si>
  <si>
    <t>Customer's Seal and Signature</t>
  </si>
  <si>
    <t>Authorised Signatory</t>
  </si>
  <si>
    <t>SUBJECT TO BENGALURU JURISDICTION</t>
  </si>
  <si>
    <t>This is a Computer Generated Invoice</t>
  </si>
  <si>
    <t>TAX INVOICE</t>
  </si>
  <si>
    <t>LOGO</t>
  </si>
  <si>
    <t>Consulting Services</t>
  </si>
  <si>
    <t>CGST</t>
  </si>
  <si>
    <t>SGST</t>
  </si>
  <si>
    <t>Sl No.</t>
  </si>
  <si>
    <t>Description of Services</t>
  </si>
  <si>
    <t>Basavangudi &amp;SBIN0003357</t>
  </si>
  <si>
    <t>GSTIN:</t>
  </si>
  <si>
    <t>Karnataka, Code :</t>
  </si>
  <si>
    <t>29</t>
  </si>
  <si>
    <t>Place of Supply :</t>
  </si>
  <si>
    <t>Karnataka</t>
  </si>
  <si>
    <t>01.</t>
  </si>
  <si>
    <t>Tax Amount (in words) :</t>
  </si>
  <si>
    <t>One Thousand Eight Hundred Only</t>
  </si>
  <si>
    <t>Account No. :</t>
  </si>
  <si>
    <t>SBI</t>
  </si>
  <si>
    <t>ABC PVT LTD</t>
  </si>
  <si>
    <t>Contact:</t>
  </si>
  <si>
    <t xml:space="preserve">GSTIN: </t>
  </si>
  <si>
    <t>CIN:</t>
  </si>
  <si>
    <t>E-Mail:</t>
  </si>
  <si>
    <t>Address:1</t>
  </si>
  <si>
    <t>Address:2</t>
  </si>
  <si>
    <t>Bengaluru</t>
  </si>
  <si>
    <t>560004</t>
  </si>
  <si>
    <t>PIN</t>
  </si>
  <si>
    <t>State:</t>
  </si>
  <si>
    <t>ABC/001/17-18</t>
  </si>
  <si>
    <t>560001</t>
  </si>
  <si>
    <t>PAN:</t>
  </si>
  <si>
    <t>for ABC Pvt. Ltd.</t>
  </si>
  <si>
    <t>1234567890</t>
  </si>
  <si>
    <t>29AAAAA1234AIZ5</t>
  </si>
  <si>
    <t>U74KA2011PTC012345</t>
  </si>
  <si>
    <t>AAAAA1234A</t>
  </si>
  <si>
    <t>+911234567890</t>
  </si>
  <si>
    <t>Land Line:</t>
  </si>
  <si>
    <t>Buyer's Order No.</t>
  </si>
  <si>
    <t>Mode/Terms of Payment</t>
  </si>
  <si>
    <t>Chq/Neft,RTGS</t>
  </si>
  <si>
    <t>080-1234 1234</t>
  </si>
  <si>
    <t>IGST</t>
  </si>
  <si>
    <t>Interstate Tax</t>
  </si>
  <si>
    <t>XYZ@gmail.com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</si>
</sst>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&quot;0"/>
    <numFmt numFmtId="165" formatCode="&quot;&quot;0&quot; %&quot;"/>
    <numFmt numFmtId="166" formatCode="&quot;&quot;0.00"/>
    <numFmt numFmtId="167" formatCode="&quot;₹ &quot;0.00"/>
  </numFmts>
  <fonts count="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Rupakara"/>
      <family val="2"/>
    </font>
    <font>
      <u/>
      <sz val="11"/>
      <color theme="10"/>
      <name val="Calibri"/>
      <family val="2"/>
      <scheme val="minor"/>
    </font>
    <font>
      <i/>
      <sz val="9.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7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4" xfId="0" applyNumberFormat="1" applyFont="1" applyBorder="1" applyAlignment="1">
      <alignment vertical="top"/>
    </xf>
    <xf numFmtId="49" fontId="4" fillId="0" borderId="4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vertical="top"/>
    </xf>
    <xf numFmtId="49" fontId="4" fillId="0" borderId="8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vertical="top"/>
    </xf>
    <xf numFmtId="165" fontId="2" fillId="0" borderId="4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vertical="top" wrapText="1"/>
    </xf>
    <xf numFmtId="49" fontId="5" fillId="0" borderId="3" xfId="0" applyNumberFormat="1" applyFont="1" applyBorder="1" applyAlignment="1">
      <alignment horizontal="right" vertical="top"/>
    </xf>
    <xf numFmtId="49" fontId="2" fillId="0" borderId="5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  <xf numFmtId="49" fontId="1" fillId="0" borderId="7" xfId="0" applyNumberFormat="1" applyFont="1" applyBorder="1" applyAlignment="1">
      <alignment vertical="top"/>
    </xf>
    <xf numFmtId="49" fontId="2" fillId="0" borderId="14" xfId="0" applyNumberFormat="1" applyFont="1" applyBorder="1" applyAlignment="1">
      <alignment vertical="top"/>
    </xf>
    <xf numFmtId="49" fontId="4" fillId="0" borderId="9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vertical="top"/>
    </xf>
    <xf numFmtId="49" fontId="2" fillId="0" borderId="19" xfId="0" applyNumberFormat="1" applyFont="1" applyBorder="1" applyAlignment="1">
      <alignment vertical="top"/>
    </xf>
    <xf numFmtId="0" fontId="0" fillId="0" borderId="21" xfId="0" applyBorder="1"/>
    <xf numFmtId="0" fontId="1" fillId="0" borderId="23" xfId="0" applyFont="1" applyBorder="1" applyAlignment="1">
      <alignment vertical="top"/>
    </xf>
    <xf numFmtId="0" fontId="0" fillId="0" borderId="24" xfId="0" applyBorder="1"/>
    <xf numFmtId="49" fontId="2" fillId="0" borderId="26" xfId="0" applyNumberFormat="1" applyFont="1" applyBorder="1" applyAlignment="1">
      <alignment vertical="top"/>
    </xf>
    <xf numFmtId="49" fontId="1" fillId="0" borderId="26" xfId="0" applyNumberFormat="1" applyFont="1" applyBorder="1" applyAlignment="1">
      <alignment vertical="top"/>
    </xf>
    <xf numFmtId="49" fontId="2" fillId="0" borderId="27" xfId="0" applyNumberFormat="1" applyFont="1" applyBorder="1" applyAlignment="1">
      <alignment horizontal="center" vertical="top"/>
    </xf>
    <xf numFmtId="49" fontId="2" fillId="0" borderId="28" xfId="0" applyNumberFormat="1" applyFont="1" applyBorder="1" applyAlignment="1">
      <alignment horizontal="center" vertical="top"/>
    </xf>
    <xf numFmtId="49" fontId="2" fillId="0" borderId="24" xfId="0" applyNumberFormat="1" applyFont="1" applyBorder="1" applyAlignment="1">
      <alignment vertical="top"/>
    </xf>
    <xf numFmtId="49" fontId="2" fillId="0" borderId="29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vertical="top"/>
    </xf>
    <xf numFmtId="166" fontId="4" fillId="0" borderId="30" xfId="0" applyNumberFormat="1" applyFont="1" applyBorder="1" applyAlignment="1">
      <alignment horizontal="right" vertical="top"/>
    </xf>
    <xf numFmtId="166" fontId="4" fillId="0" borderId="29" xfId="0" applyNumberFormat="1" applyFont="1" applyBorder="1" applyAlignment="1">
      <alignment horizontal="right" vertical="top"/>
    </xf>
    <xf numFmtId="167" fontId="6" fillId="0" borderId="32" xfId="0" applyNumberFormat="1" applyFont="1" applyBorder="1" applyAlignment="1">
      <alignment horizontal="right" vertical="top"/>
    </xf>
    <xf numFmtId="49" fontId="2" fillId="0" borderId="32" xfId="0" applyNumberFormat="1" applyFont="1" applyBorder="1" applyAlignment="1">
      <alignment horizontal="center" vertical="top"/>
    </xf>
    <xf numFmtId="49" fontId="5" fillId="0" borderId="32" xfId="0" applyNumberFormat="1" applyFont="1" applyBorder="1" applyAlignment="1">
      <alignment horizontal="right" vertical="top"/>
    </xf>
    <xf numFmtId="0" fontId="0" fillId="0" borderId="37" xfId="0" applyBorder="1"/>
    <xf numFmtId="49" fontId="1" fillId="0" borderId="4" xfId="0" applyNumberFormat="1" applyFont="1" applyBorder="1" applyAlignment="1">
      <alignment horizontal="left" vertical="top"/>
    </xf>
    <xf numFmtId="0" fontId="0" fillId="0" borderId="21" xfId="0" applyBorder="1" applyAlignment="1">
      <alignment horizontal="center"/>
    </xf>
    <xf numFmtId="49" fontId="1" fillId="0" borderId="26" xfId="0" applyNumberFormat="1" applyFont="1" applyBorder="1" applyAlignment="1">
      <alignment horizontal="left" vertical="top"/>
    </xf>
    <xf numFmtId="49" fontId="1" fillId="0" borderId="8" xfId="0" applyNumberFormat="1" applyFont="1" applyBorder="1" applyAlignment="1">
      <alignment vertical="top"/>
    </xf>
    <xf numFmtId="164" fontId="2" fillId="0" borderId="12" xfId="0" applyNumberFormat="1" applyFont="1" applyBorder="1" applyAlignment="1">
      <alignment horizontal="right" vertical="top"/>
    </xf>
    <xf numFmtId="165" fontId="4" fillId="0" borderId="6" xfId="0" applyNumberFormat="1" applyFont="1" applyBorder="1" applyAlignment="1">
      <alignment horizontal="right" vertical="top"/>
    </xf>
    <xf numFmtId="164" fontId="2" fillId="0" borderId="33" xfId="0" applyNumberFormat="1" applyFont="1" applyBorder="1" applyAlignment="1">
      <alignment horizontal="right" vertical="top"/>
    </xf>
    <xf numFmtId="0" fontId="2" fillId="0" borderId="38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4" fillId="0" borderId="9" xfId="0" applyNumberFormat="1" applyFont="1" applyBorder="1" applyAlignment="1">
      <alignment vertical="top"/>
    </xf>
    <xf numFmtId="164" fontId="2" fillId="0" borderId="6" xfId="0" applyNumberFormat="1" applyFont="1" applyBorder="1" applyAlignment="1">
      <alignment horizontal="right" vertical="top"/>
    </xf>
    <xf numFmtId="165" fontId="4" fillId="0" borderId="15" xfId="0" applyNumberFormat="1" applyFont="1" applyBorder="1" applyAlignment="1">
      <alignment horizontal="right" vertical="top"/>
    </xf>
    <xf numFmtId="49" fontId="2" fillId="0" borderId="6" xfId="0" applyNumberFormat="1" applyFont="1" applyBorder="1" applyAlignment="1">
      <alignment horizontal="center" vertical="top"/>
    </xf>
    <xf numFmtId="164" fontId="2" fillId="0" borderId="15" xfId="0" applyNumberFormat="1" applyFont="1" applyBorder="1" applyAlignment="1">
      <alignment horizontal="right" vertical="top"/>
    </xf>
    <xf numFmtId="49" fontId="5" fillId="0" borderId="1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vertical="top"/>
    </xf>
    <xf numFmtId="49" fontId="3" fillId="0" borderId="24" xfId="0" applyNumberFormat="1" applyFont="1" applyBorder="1" applyAlignment="1">
      <alignment vertical="top"/>
    </xf>
    <xf numFmtId="49" fontId="5" fillId="0" borderId="6" xfId="0" applyNumberFormat="1" applyFont="1" applyBorder="1" applyAlignment="1">
      <alignment horizontal="right" vertical="top"/>
    </xf>
    <xf numFmtId="49" fontId="2" fillId="0" borderId="23" xfId="0" applyNumberFormat="1" applyFont="1" applyBorder="1" applyAlignment="1">
      <alignment vertical="top"/>
    </xf>
    <xf numFmtId="49" fontId="2" fillId="0" borderId="23" xfId="0" applyNumberFormat="1" applyFont="1" applyBorder="1" applyAlignment="1">
      <alignment horizontal="left" vertical="top"/>
    </xf>
    <xf numFmtId="49" fontId="2" fillId="0" borderId="23" xfId="0" applyNumberFormat="1" applyFont="1" applyBorder="1" applyAlignment="1">
      <alignment vertical="top" wrapText="1"/>
    </xf>
    <xf numFmtId="49" fontId="4" fillId="0" borderId="2" xfId="0" applyNumberFormat="1" applyFont="1" applyBorder="1" applyAlignment="1">
      <alignment horizontal="right" vertical="top"/>
    </xf>
    <xf numFmtId="49" fontId="4" fillId="0" borderId="8" xfId="0" applyNumberFormat="1" applyFont="1" applyBorder="1" applyAlignment="1">
      <alignment horizontal="right" vertical="top"/>
    </xf>
    <xf numFmtId="49" fontId="5" fillId="0" borderId="35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49" fontId="5" fillId="0" borderId="8" xfId="0" applyNumberFormat="1" applyFont="1" applyBorder="1" applyAlignment="1">
      <alignment horizontal="center" vertical="top"/>
    </xf>
    <xf numFmtId="49" fontId="2" fillId="0" borderId="3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5" xfId="0" applyNumberFormat="1" applyFont="1" applyBorder="1" applyAlignment="1">
      <alignment vertical="top" wrapText="1"/>
    </xf>
    <xf numFmtId="49" fontId="2" fillId="0" borderId="25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vertical="top"/>
    </xf>
    <xf numFmtId="49" fontId="5" fillId="0" borderId="11" xfId="0" applyNumberFormat="1" applyFont="1" applyBorder="1" applyAlignment="1">
      <alignment horizontal="right" vertical="top"/>
    </xf>
    <xf numFmtId="49" fontId="5" fillId="0" borderId="12" xfId="0" applyNumberFormat="1" applyFont="1" applyBorder="1" applyAlignment="1">
      <alignment horizontal="right" vertical="top"/>
    </xf>
    <xf numFmtId="49" fontId="5" fillId="0" borderId="33" xfId="0" applyNumberFormat="1" applyFont="1" applyBorder="1" applyAlignment="1">
      <alignment horizontal="right" vertical="top"/>
    </xf>
    <xf numFmtId="49" fontId="2" fillId="0" borderId="25" xfId="0" applyNumberFormat="1" applyFont="1" applyBorder="1" applyAlignment="1">
      <alignment horizontal="left" vertical="top"/>
    </xf>
    <xf numFmtId="49" fontId="2" fillId="0" borderId="12" xfId="0" applyNumberFormat="1" applyFont="1" applyBorder="1" applyAlignment="1">
      <alignment horizontal="left" vertical="top"/>
    </xf>
    <xf numFmtId="49" fontId="2" fillId="0" borderId="35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164" fontId="2" fillId="0" borderId="31" xfId="0" applyNumberFormat="1" applyFont="1" applyBorder="1" applyAlignment="1">
      <alignment horizontal="left" vertical="top"/>
    </xf>
    <xf numFmtId="164" fontId="2" fillId="0" borderId="1" xfId="0" applyNumberFormat="1" applyFont="1" applyBorder="1" applyAlignment="1">
      <alignment horizontal="left" vertical="top"/>
    </xf>
    <xf numFmtId="49" fontId="2" fillId="0" borderId="3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164" fontId="2" fillId="0" borderId="25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 horizontal="center" vertical="top"/>
    </xf>
    <xf numFmtId="49" fontId="5" fillId="0" borderId="31" xfId="0" applyNumberFormat="1" applyFont="1" applyBorder="1" applyAlignment="1">
      <alignment horizontal="right" vertical="top"/>
    </xf>
    <xf numFmtId="49" fontId="5" fillId="0" borderId="15" xfId="0" applyNumberFormat="1" applyFont="1" applyBorder="1" applyAlignment="1">
      <alignment horizontal="right" vertical="top"/>
    </xf>
    <xf numFmtId="49" fontId="2" fillId="0" borderId="26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vertical="top"/>
    </xf>
    <xf numFmtId="49" fontId="5" fillId="0" borderId="7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horizontal="right" vertical="top"/>
    </xf>
    <xf numFmtId="49" fontId="3" fillId="0" borderId="33" xfId="0" applyNumberFormat="1" applyFont="1" applyBorder="1" applyAlignment="1">
      <alignment horizontal="right" vertical="top"/>
    </xf>
    <xf numFmtId="49" fontId="4" fillId="0" borderId="26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49" fontId="2" fillId="0" borderId="15" xfId="0" applyNumberFormat="1" applyFont="1" applyBorder="1" applyAlignment="1">
      <alignment horizontal="center" vertical="top"/>
    </xf>
    <xf numFmtId="49" fontId="2" fillId="0" borderId="34" xfId="0" applyNumberFormat="1" applyFont="1" applyBorder="1" applyAlignment="1">
      <alignment horizontal="center" vertical="top"/>
    </xf>
    <xf numFmtId="49" fontId="7" fillId="0" borderId="2" xfId="1" applyNumberFormat="1" applyBorder="1" applyAlignment="1">
      <alignment horizontal="left" vertical="top"/>
    </xf>
    <xf numFmtId="49" fontId="1" fillId="0" borderId="8" xfId="0" applyNumberFormat="1" applyFont="1" applyBorder="1" applyAlignment="1">
      <alignment horizontal="left" vertical="top"/>
    </xf>
    <xf numFmtId="49" fontId="1" fillId="0" borderId="5" xfId="0" applyNumberFormat="1" applyFont="1" applyBorder="1" applyAlignment="1">
      <alignment horizontal="left" vertical="top"/>
    </xf>
    <xf numFmtId="49" fontId="1" fillId="0" borderId="2" xfId="0" applyNumberFormat="1" applyFont="1" applyBorder="1" applyAlignment="1">
      <alignment horizontal="left" vertical="top"/>
    </xf>
    <xf numFmtId="49" fontId="1" fillId="0" borderId="26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4" fillId="0" borderId="4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2" fillId="0" borderId="17" xfId="0" applyNumberFormat="1" applyFont="1" applyBorder="1" applyAlignment="1">
      <alignment vertical="top"/>
    </xf>
    <xf numFmtId="49" fontId="2" fillId="0" borderId="18" xfId="0" applyNumberFormat="1" applyFont="1" applyBorder="1" applyAlignment="1">
      <alignment vertical="top"/>
    </xf>
    <xf numFmtId="49" fontId="4" fillId="0" borderId="5" xfId="0" applyNumberFormat="1" applyFont="1" applyBorder="1" applyAlignment="1">
      <alignment vertical="top"/>
    </xf>
    <xf numFmtId="49" fontId="4" fillId="0" borderId="2" xfId="0" applyNumberFormat="1" applyFont="1" applyBorder="1" applyAlignment="1">
      <alignment vertical="top"/>
    </xf>
    <xf numFmtId="49" fontId="5" fillId="0" borderId="25" xfId="0" applyNumberFormat="1" applyFont="1" applyBorder="1" applyAlignment="1">
      <alignment vertical="top"/>
    </xf>
    <xf numFmtId="49" fontId="5" fillId="0" borderId="12" xfId="0" applyNumberFormat="1" applyFont="1" applyBorder="1" applyAlignment="1">
      <alignment vertical="top"/>
    </xf>
    <xf numFmtId="49" fontId="5" fillId="0" borderId="13" xfId="0" applyNumberFormat="1" applyFont="1" applyBorder="1" applyAlignment="1">
      <alignment vertical="top"/>
    </xf>
    <xf numFmtId="49" fontId="1" fillId="0" borderId="26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vertical="top"/>
    </xf>
    <xf numFmtId="49" fontId="1" fillId="0" borderId="7" xfId="0" applyNumberFormat="1" applyFont="1" applyBorder="1" applyAlignment="1">
      <alignment vertical="top"/>
    </xf>
    <xf numFmtId="49" fontId="2" fillId="0" borderId="5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33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center" vertical="center"/>
    </xf>
    <xf numFmtId="49" fontId="2" fillId="0" borderId="18" xfId="0" applyNumberFormat="1" applyFont="1" applyBorder="1" applyAlignment="1">
      <alignment horizontal="left" vertical="top"/>
    </xf>
    <xf numFmtId="49" fontId="2" fillId="0" borderId="20" xfId="0" applyNumberFormat="1" applyFont="1" applyBorder="1" applyAlignment="1">
      <alignment horizontal="left" vertical="top"/>
    </xf>
    <xf numFmtId="49" fontId="4" fillId="0" borderId="2" xfId="0" applyNumberFormat="1" applyFont="1" applyBorder="1" applyAlignment="1">
      <alignment horizontal="left" vertical="top"/>
    </xf>
    <xf numFmtId="49" fontId="4" fillId="0" borderId="22" xfId="0" applyNumberFormat="1" applyFont="1" applyBorder="1" applyAlignment="1">
      <alignment horizontal="left" vertical="top"/>
    </xf>
    <xf numFmtId="49" fontId="4" fillId="0" borderId="17" xfId="0" applyNumberFormat="1" applyFont="1" applyBorder="1" applyAlignment="1">
      <alignment horizontal="left" vertical="top"/>
    </xf>
    <xf numFmtId="49" fontId="4" fillId="0" borderId="18" xfId="0" applyNumberFormat="1" applyFont="1" applyBorder="1" applyAlignment="1">
      <alignment horizontal="left" vertical="top"/>
    </xf>
    <xf numFmtId="49" fontId="4" fillId="0" borderId="19" xfId="0" applyNumberFormat="1" applyFont="1" applyBorder="1" applyAlignment="1">
      <alignment horizontal="left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49" fontId="5" fillId="0" borderId="23" xfId="0" applyNumberFormat="1" applyFont="1" applyBorder="1" applyAlignment="1">
      <alignment horizontal="center" vertical="top"/>
    </xf>
    <xf numFmtId="49" fontId="2" fillId="0" borderId="26" xfId="0" applyNumberFormat="1" applyFont="1" applyBorder="1" applyAlignment="1">
      <alignment horizontal="center" vertical="top"/>
    </xf>
    <xf numFmtId="49" fontId="2" fillId="0" borderId="36" xfId="0" applyNumberFormat="1" applyFont="1" applyBorder="1" applyAlignment="1">
      <alignment horizontal="center" vertical="top"/>
    </xf>
    <xf numFmtId="49" fontId="2" fillId="0" borderId="37" xfId="0" applyNumberFormat="1" applyFont="1" applyBorder="1" applyAlignment="1">
      <alignment horizontal="center" vertical="top"/>
    </xf>
    <xf numFmtId="49" fontId="2" fillId="0" borderId="4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/>
    </xf>
    <xf numFmtId="49" fontId="2" fillId="0" borderId="7" xfId="0" applyNumberFormat="1" applyFont="1" applyBorder="1" applyAlignment="1">
      <alignment horizontal="left" vertical="top"/>
    </xf>
    <xf numFmtId="49" fontId="4" fillId="0" borderId="4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left" vertical="top"/>
    </xf>
    <xf numFmtId="49" fontId="2" fillId="0" borderId="8" xfId="0" applyNumberFormat="1" applyFont="1" applyBorder="1" applyAlignment="1">
      <alignment horizontal="left" vertical="top"/>
    </xf>
    <xf numFmtId="49" fontId="2" fillId="0" borderId="13" xfId="0" applyNumberFormat="1" applyFont="1" applyBorder="1" applyAlignment="1">
      <alignment horizontal="left" vertical="top"/>
    </xf>
    <xf numFmtId="49" fontId="2" fillId="0" borderId="4" xfId="0" applyNumberFormat="1" applyFont="1" applyBorder="1" applyAlignment="1">
      <alignment horizontal="left" vertical="top"/>
    </xf>
    <xf numFmtId="49" fontId="2" fillId="0" borderId="4" xfId="0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/>
    </xf>
    <xf numFmtId="49" fontId="2" fillId="0" borderId="31" xfId="0" applyNumberFormat="1" applyFont="1" applyBorder="1" applyAlignment="1">
      <alignment horizontal="right" vertical="top"/>
    </xf>
    <xf numFmtId="49" fontId="2" fillId="0" borderId="1" xfId="0" applyNumberFormat="1" applyFont="1" applyBorder="1" applyAlignment="1">
      <alignment horizontal="right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8" fillId="0" borderId="5" xfId="0" applyFont="1" applyBorder="1" applyAlignment="1">
      <alignment horizontal="left" vertical="top"/>
    </xf>
    <xf numFmtId="0" fontId="8" fillId="0" borderId="22" xfId="0" applyFont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Y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1"/>
  <sheetViews>
    <sheetView tabSelected="1" workbookViewId="0">
      <selection activeCell="I14" sqref="I14"/>
    </sheetView>
  </sheetViews>
  <sheetFormatPr defaultRowHeight="15"/>
  <cols>
    <col min="1" max="1" width="3.42578125" customWidth="1"/>
    <col min="2" max="2" width="9.5703125" customWidth="1"/>
    <col min="3" max="3" width="9.28515625" customWidth="1"/>
    <col min="5" max="5" width="10" customWidth="1"/>
    <col min="6" max="6" width="8.85546875" customWidth="1"/>
    <col min="7" max="7" width="6.85546875" customWidth="1"/>
    <col min="8" max="8" width="8.5703125" customWidth="1"/>
    <col min="9" max="9" width="8.28515625" customWidth="1"/>
    <col min="10" max="10" width="13" customWidth="1"/>
  </cols>
  <sheetData>
    <row r="1" spans="2:11" ht="15.75" customHeight="1">
      <c r="B1" s="131" t="s">
        <v>30</v>
      </c>
      <c r="C1" s="131"/>
      <c r="D1" s="131"/>
      <c r="E1" s="131"/>
      <c r="F1" s="131"/>
      <c r="G1" s="131"/>
      <c r="H1" s="131"/>
      <c r="I1" s="131"/>
      <c r="J1" s="131"/>
      <c r="K1" s="1"/>
    </row>
    <row r="2" spans="2:11" ht="15.75" thickBot="1">
      <c r="B2" s="130" t="s">
        <v>1</v>
      </c>
      <c r="C2" s="130"/>
      <c r="D2" s="130"/>
      <c r="E2" s="130"/>
      <c r="F2" s="130"/>
      <c r="G2" s="130"/>
      <c r="H2" s="130"/>
      <c r="I2" s="130"/>
      <c r="J2" s="130"/>
      <c r="K2" s="1"/>
    </row>
    <row r="3" spans="2:11">
      <c r="B3" s="22"/>
      <c r="C3" s="136" t="s">
        <v>48</v>
      </c>
      <c r="D3" s="137"/>
      <c r="E3" s="138"/>
      <c r="F3" s="104" t="s">
        <v>2</v>
      </c>
      <c r="G3" s="105"/>
      <c r="H3" s="23"/>
      <c r="I3" s="132" t="s">
        <v>3</v>
      </c>
      <c r="J3" s="133"/>
      <c r="K3" s="1"/>
    </row>
    <row r="4" spans="2:11">
      <c r="B4" s="41" t="s">
        <v>31</v>
      </c>
      <c r="C4" s="127" t="s">
        <v>53</v>
      </c>
      <c r="D4" s="101"/>
      <c r="E4" s="119"/>
      <c r="F4" s="106" t="s">
        <v>59</v>
      </c>
      <c r="G4" s="107"/>
      <c r="H4" s="6"/>
      <c r="I4" s="134" t="s">
        <v>4</v>
      </c>
      <c r="J4" s="135"/>
      <c r="K4" s="1"/>
    </row>
    <row r="5" spans="2:11">
      <c r="B5" s="24"/>
      <c r="C5" s="127" t="s">
        <v>54</v>
      </c>
      <c r="D5" s="101"/>
      <c r="E5" s="119"/>
      <c r="F5" s="120" t="s">
        <v>69</v>
      </c>
      <c r="G5" s="121"/>
      <c r="H5" s="122"/>
      <c r="I5" s="120" t="s">
        <v>3</v>
      </c>
      <c r="J5" s="123"/>
      <c r="K5" s="1"/>
    </row>
    <row r="6" spans="2:11">
      <c r="B6" s="24"/>
      <c r="C6" s="98" t="s">
        <v>55</v>
      </c>
      <c r="D6" s="99"/>
      <c r="E6" s="43" t="s">
        <v>56</v>
      </c>
      <c r="F6" s="124"/>
      <c r="G6" s="125"/>
      <c r="H6" s="126"/>
      <c r="I6" s="124"/>
      <c r="J6" s="164"/>
      <c r="K6" s="1"/>
    </row>
    <row r="7" spans="2:11">
      <c r="B7" s="24"/>
      <c r="C7" s="3" t="s">
        <v>50</v>
      </c>
      <c r="D7" s="101" t="s">
        <v>64</v>
      </c>
      <c r="E7" s="119"/>
      <c r="F7" s="161"/>
      <c r="G7" s="162"/>
      <c r="H7" s="163"/>
      <c r="I7" s="120" t="s">
        <v>70</v>
      </c>
      <c r="J7" s="123"/>
      <c r="K7" s="1"/>
    </row>
    <row r="8" spans="2:11">
      <c r="B8" s="24"/>
      <c r="C8" s="3" t="s">
        <v>51</v>
      </c>
      <c r="D8" s="128" t="s">
        <v>65</v>
      </c>
      <c r="E8" s="129"/>
      <c r="F8" s="124"/>
      <c r="G8" s="125"/>
      <c r="H8" s="126"/>
      <c r="I8" s="165" t="s">
        <v>71</v>
      </c>
      <c r="J8" s="166"/>
      <c r="K8" s="1"/>
    </row>
    <row r="9" spans="2:11">
      <c r="B9" s="24"/>
      <c r="C9" s="3" t="s">
        <v>61</v>
      </c>
      <c r="D9" s="20" t="s">
        <v>66</v>
      </c>
      <c r="E9" s="21"/>
      <c r="F9" s="2"/>
      <c r="G9" s="2"/>
      <c r="H9" s="2"/>
      <c r="I9" s="2"/>
      <c r="J9" s="25"/>
      <c r="K9" s="1"/>
    </row>
    <row r="10" spans="2:11">
      <c r="B10" s="24"/>
      <c r="C10" s="40" t="s">
        <v>49</v>
      </c>
      <c r="D10" s="101" t="s">
        <v>67</v>
      </c>
      <c r="E10" s="119"/>
      <c r="F10" s="2"/>
      <c r="G10" s="2"/>
      <c r="H10" s="2"/>
      <c r="I10" s="2"/>
      <c r="J10" s="25"/>
      <c r="K10" s="1"/>
    </row>
    <row r="11" spans="2:11">
      <c r="B11" s="24"/>
      <c r="C11" s="40" t="s">
        <v>68</v>
      </c>
      <c r="D11" s="101" t="s">
        <v>72</v>
      </c>
      <c r="E11" s="119"/>
      <c r="F11" s="2"/>
      <c r="G11" s="2"/>
      <c r="H11" s="2"/>
      <c r="I11" s="2"/>
      <c r="J11" s="25"/>
      <c r="K11" s="1"/>
    </row>
    <row r="12" spans="2:11">
      <c r="B12" s="26"/>
      <c r="C12" s="40" t="s">
        <v>52</v>
      </c>
      <c r="D12" s="96" t="s">
        <v>75</v>
      </c>
      <c r="E12" s="97"/>
      <c r="F12" s="2"/>
      <c r="G12" s="2"/>
      <c r="H12" s="2"/>
      <c r="I12" s="2"/>
      <c r="J12" s="25"/>
      <c r="K12" s="1"/>
    </row>
    <row r="13" spans="2:11">
      <c r="B13" s="108" t="s">
        <v>5</v>
      </c>
      <c r="C13" s="109"/>
      <c r="D13" s="109"/>
      <c r="E13" s="110"/>
      <c r="F13" s="2"/>
      <c r="G13" s="2"/>
      <c r="H13" s="2"/>
      <c r="I13" s="2"/>
      <c r="J13" s="25"/>
      <c r="K13" s="1"/>
    </row>
    <row r="14" spans="2:11">
      <c r="B14" s="111" t="s">
        <v>53</v>
      </c>
      <c r="C14" s="112"/>
      <c r="D14" s="112"/>
      <c r="E14" s="113"/>
      <c r="F14" s="2"/>
      <c r="G14" s="2"/>
      <c r="H14" s="2"/>
      <c r="I14" s="2"/>
      <c r="J14" s="25"/>
      <c r="K14" s="1"/>
    </row>
    <row r="15" spans="2:11">
      <c r="B15" s="111" t="s">
        <v>54</v>
      </c>
      <c r="C15" s="112"/>
      <c r="D15" s="112"/>
      <c r="E15" s="113"/>
      <c r="F15" s="2"/>
      <c r="G15" s="2"/>
      <c r="H15" s="2"/>
      <c r="I15" s="2"/>
      <c r="J15" s="25"/>
      <c r="K15" s="1"/>
    </row>
    <row r="16" spans="2:11">
      <c r="B16" s="100" t="s">
        <v>55</v>
      </c>
      <c r="C16" s="101"/>
      <c r="D16" s="16" t="s">
        <v>57</v>
      </c>
      <c r="E16" s="17" t="s">
        <v>60</v>
      </c>
      <c r="F16" s="2"/>
      <c r="G16" s="2"/>
      <c r="H16" s="2"/>
      <c r="I16" s="2"/>
      <c r="J16" s="25"/>
      <c r="K16" s="1"/>
    </row>
    <row r="17" spans="2:11">
      <c r="B17" s="28" t="s">
        <v>58</v>
      </c>
      <c r="C17" s="101" t="s">
        <v>42</v>
      </c>
      <c r="D17" s="101"/>
      <c r="E17" s="119"/>
      <c r="F17" s="2"/>
      <c r="G17" s="2"/>
      <c r="H17" s="2"/>
      <c r="I17" s="2"/>
      <c r="J17" s="25"/>
      <c r="K17" s="1"/>
    </row>
    <row r="18" spans="2:11">
      <c r="B18" s="27" t="s">
        <v>6</v>
      </c>
      <c r="C18" s="101" t="s">
        <v>66</v>
      </c>
      <c r="D18" s="101"/>
      <c r="E18" s="17"/>
      <c r="F18" s="2"/>
      <c r="G18" s="2"/>
      <c r="H18" s="2"/>
      <c r="I18" s="2"/>
      <c r="J18" s="25"/>
      <c r="K18" s="1"/>
    </row>
    <row r="19" spans="2:11">
      <c r="B19" s="42" t="s">
        <v>38</v>
      </c>
      <c r="C19" s="148" t="s">
        <v>64</v>
      </c>
      <c r="D19" s="148"/>
      <c r="E19" s="149"/>
      <c r="F19" s="2"/>
      <c r="G19" s="2"/>
      <c r="H19" s="2"/>
      <c r="I19" s="2"/>
      <c r="J19" s="25"/>
      <c r="K19" s="1"/>
    </row>
    <row r="20" spans="2:11">
      <c r="B20" s="28" t="s">
        <v>39</v>
      </c>
      <c r="C20" s="16"/>
      <c r="D20" s="16" t="s">
        <v>40</v>
      </c>
      <c r="E20" s="17"/>
      <c r="F20" s="2"/>
      <c r="G20" s="2"/>
      <c r="H20" s="2"/>
      <c r="I20" s="2"/>
      <c r="J20" s="25"/>
      <c r="K20" s="1"/>
    </row>
    <row r="21" spans="2:11">
      <c r="B21" s="28" t="s">
        <v>41</v>
      </c>
      <c r="C21" s="16"/>
      <c r="D21" s="99" t="s">
        <v>42</v>
      </c>
      <c r="E21" s="97"/>
      <c r="F21" s="2"/>
      <c r="G21" s="2"/>
      <c r="H21" s="2"/>
      <c r="I21" s="2"/>
      <c r="J21" s="25"/>
      <c r="K21" s="1"/>
    </row>
    <row r="22" spans="2:11">
      <c r="B22" s="29" t="s">
        <v>35</v>
      </c>
      <c r="C22" s="115" t="s">
        <v>7</v>
      </c>
      <c r="D22" s="116"/>
      <c r="E22" s="116"/>
      <c r="F22" s="116"/>
      <c r="G22" s="116"/>
      <c r="H22" s="7" t="s">
        <v>8</v>
      </c>
      <c r="I22" s="15" t="s">
        <v>9</v>
      </c>
      <c r="J22" s="30" t="s">
        <v>10</v>
      </c>
      <c r="K22" s="1"/>
    </row>
    <row r="23" spans="2:11">
      <c r="B23" s="31" t="s">
        <v>0</v>
      </c>
      <c r="C23" s="114" t="s">
        <v>36</v>
      </c>
      <c r="D23" s="77"/>
      <c r="E23" s="77"/>
      <c r="F23" s="77"/>
      <c r="G23" s="77"/>
      <c r="H23" s="18"/>
      <c r="I23" s="12" t="s">
        <v>0</v>
      </c>
      <c r="J23" s="32" t="s">
        <v>0</v>
      </c>
      <c r="K23" s="1"/>
    </row>
    <row r="24" spans="2:11">
      <c r="B24" s="33" t="s">
        <v>43</v>
      </c>
      <c r="C24" s="117" t="s">
        <v>32</v>
      </c>
      <c r="D24" s="118"/>
      <c r="E24" s="118"/>
      <c r="F24" s="118"/>
      <c r="G24" s="118"/>
      <c r="H24" s="49">
        <v>998222</v>
      </c>
      <c r="I24" s="9">
        <v>18</v>
      </c>
      <c r="J24" s="34">
        <v>10000</v>
      </c>
      <c r="K24" s="1"/>
    </row>
    <row r="25" spans="2:11">
      <c r="B25" s="33"/>
      <c r="C25" s="150"/>
      <c r="D25" s="151"/>
      <c r="E25" s="151"/>
      <c r="F25" s="151"/>
      <c r="G25" s="152"/>
      <c r="H25" s="19"/>
      <c r="I25" s="8"/>
      <c r="J25" s="34"/>
      <c r="K25" s="1"/>
    </row>
    <row r="26" spans="2:11">
      <c r="B26" s="33"/>
      <c r="C26" s="4"/>
      <c r="D26" s="5"/>
      <c r="E26" s="5"/>
      <c r="F26" s="5"/>
      <c r="G26" s="5"/>
      <c r="H26" s="19"/>
      <c r="I26" s="8"/>
      <c r="J26" s="34"/>
      <c r="K26" s="1"/>
    </row>
    <row r="27" spans="2:11">
      <c r="B27" s="33"/>
      <c r="C27" s="4"/>
      <c r="D27" s="5"/>
      <c r="E27" s="5"/>
      <c r="F27" s="5"/>
      <c r="G27" s="5"/>
      <c r="H27" s="19"/>
      <c r="I27" s="8"/>
      <c r="J27" s="34"/>
      <c r="K27" s="1"/>
    </row>
    <row r="28" spans="2:11">
      <c r="B28" s="33"/>
      <c r="C28" s="4"/>
      <c r="D28" s="5"/>
      <c r="E28" s="5"/>
      <c r="F28" s="5"/>
      <c r="G28" s="5"/>
      <c r="H28" s="19"/>
      <c r="I28" s="8"/>
      <c r="J28" s="34"/>
      <c r="K28" s="1"/>
    </row>
    <row r="29" spans="2:11">
      <c r="B29" s="33"/>
      <c r="C29" s="4"/>
      <c r="D29" s="5"/>
      <c r="E29" s="5"/>
      <c r="F29" s="5"/>
      <c r="G29" s="5"/>
      <c r="H29" s="19"/>
      <c r="I29" s="8"/>
      <c r="J29" s="35">
        <f>SUM(J24:J28)</f>
        <v>10000</v>
      </c>
      <c r="K29" s="1"/>
    </row>
    <row r="30" spans="2:11">
      <c r="B30" s="33" t="s">
        <v>0</v>
      </c>
      <c r="C30" s="102" t="s">
        <v>33</v>
      </c>
      <c r="D30" s="103"/>
      <c r="E30" s="103"/>
      <c r="F30" s="103"/>
      <c r="G30" s="103"/>
      <c r="H30" s="103"/>
      <c r="I30" s="8" t="s">
        <v>0</v>
      </c>
      <c r="J30" s="34">
        <f>J29*9%</f>
        <v>900</v>
      </c>
      <c r="K30" s="1"/>
    </row>
    <row r="31" spans="2:11">
      <c r="B31" s="33" t="s">
        <v>0</v>
      </c>
      <c r="C31" s="102" t="s">
        <v>34</v>
      </c>
      <c r="D31" s="103"/>
      <c r="E31" s="103"/>
      <c r="F31" s="103"/>
      <c r="G31" s="103"/>
      <c r="H31" s="103"/>
      <c r="I31" s="8" t="s">
        <v>0</v>
      </c>
      <c r="J31" s="34">
        <f>J29*9%</f>
        <v>900</v>
      </c>
      <c r="K31" s="1"/>
    </row>
    <row r="32" spans="2:11">
      <c r="B32" s="56"/>
      <c r="C32" s="61" t="s">
        <v>73</v>
      </c>
      <c r="D32" s="61"/>
      <c r="E32" s="61"/>
      <c r="F32" s="61"/>
      <c r="G32" s="61"/>
      <c r="H32" s="62"/>
      <c r="I32" s="8"/>
      <c r="J32" s="34">
        <v>0</v>
      </c>
      <c r="K32" s="1"/>
    </row>
    <row r="33" spans="2:11">
      <c r="B33" s="159" t="s">
        <v>11</v>
      </c>
      <c r="C33" s="160"/>
      <c r="D33" s="160"/>
      <c r="E33" s="160"/>
      <c r="F33" s="160"/>
      <c r="G33" s="160"/>
      <c r="H33" s="160"/>
      <c r="I33" s="13" t="s">
        <v>0</v>
      </c>
      <c r="J33" s="36">
        <f>J29+J30+J31+J32</f>
        <v>11800</v>
      </c>
      <c r="K33" s="1"/>
    </row>
    <row r="34" spans="2:11">
      <c r="B34" s="69" t="s">
        <v>12</v>
      </c>
      <c r="C34" s="70"/>
      <c r="D34" s="70"/>
      <c r="E34" s="70"/>
      <c r="F34" s="70"/>
      <c r="G34" s="70"/>
      <c r="H34" s="90" t="s">
        <v>13</v>
      </c>
      <c r="I34" s="90"/>
      <c r="J34" s="91"/>
      <c r="K34" s="1"/>
    </row>
    <row r="35" spans="2:11">
      <c r="B35" s="92" t="s">
        <v>14</v>
      </c>
      <c r="C35" s="93"/>
      <c r="D35" s="93"/>
      <c r="E35" s="93"/>
      <c r="F35" s="93"/>
      <c r="G35" s="93"/>
      <c r="H35" s="2"/>
      <c r="I35" s="2"/>
      <c r="J35" s="25"/>
      <c r="K35" s="1"/>
    </row>
    <row r="36" spans="2:11">
      <c r="B36" s="74" t="s">
        <v>8</v>
      </c>
      <c r="C36" s="75"/>
      <c r="D36" s="15" t="s">
        <v>15</v>
      </c>
      <c r="E36" s="80" t="s">
        <v>16</v>
      </c>
      <c r="F36" s="81"/>
      <c r="G36" s="80" t="s">
        <v>17</v>
      </c>
      <c r="H36" s="94"/>
      <c r="I36" s="81" t="s">
        <v>74</v>
      </c>
      <c r="J36" s="95"/>
      <c r="K36" s="1"/>
    </row>
    <row r="37" spans="2:11">
      <c r="B37" s="76"/>
      <c r="C37" s="77"/>
      <c r="D37" s="12" t="s">
        <v>18</v>
      </c>
      <c r="E37" s="13" t="s">
        <v>19</v>
      </c>
      <c r="F37" s="13" t="s">
        <v>10</v>
      </c>
      <c r="G37" s="13" t="s">
        <v>19</v>
      </c>
      <c r="H37" s="52" t="s">
        <v>10</v>
      </c>
      <c r="I37" s="14" t="s">
        <v>19</v>
      </c>
      <c r="J37" s="37" t="s">
        <v>10</v>
      </c>
      <c r="K37" s="1"/>
    </row>
    <row r="38" spans="2:11">
      <c r="B38" s="78">
        <f>+H24</f>
        <v>998222</v>
      </c>
      <c r="C38" s="79"/>
      <c r="D38" s="50">
        <f>J29</f>
        <v>10000</v>
      </c>
      <c r="E38" s="45">
        <f>I24/2</f>
        <v>9</v>
      </c>
      <c r="F38" s="44">
        <f>J30</f>
        <v>900</v>
      </c>
      <c r="G38" s="45">
        <f>I24/2</f>
        <v>9</v>
      </c>
      <c r="H38" s="53">
        <f>J31</f>
        <v>900</v>
      </c>
      <c r="I38" s="51">
        <f>I24</f>
        <v>18</v>
      </c>
      <c r="J38" s="46">
        <v>0</v>
      </c>
      <c r="K38" s="1"/>
    </row>
    <row r="39" spans="2:11">
      <c r="B39" s="82"/>
      <c r="C39" s="83"/>
      <c r="D39" s="50"/>
      <c r="E39" s="45"/>
      <c r="F39" s="50"/>
      <c r="G39" s="45"/>
      <c r="H39" s="50"/>
      <c r="I39" s="45"/>
      <c r="J39" s="46"/>
      <c r="K39" s="1"/>
    </row>
    <row r="40" spans="2:11">
      <c r="B40" s="84" t="s">
        <v>11</v>
      </c>
      <c r="C40" s="85"/>
      <c r="D40" s="57" t="s">
        <v>20</v>
      </c>
      <c r="E40" s="54"/>
      <c r="F40" s="11"/>
      <c r="G40" s="11" t="s">
        <v>0</v>
      </c>
      <c r="H40" s="11" t="s">
        <v>0</v>
      </c>
      <c r="I40" s="11" t="s">
        <v>0</v>
      </c>
      <c r="J40" s="38" t="s">
        <v>0</v>
      </c>
      <c r="K40" s="1"/>
    </row>
    <row r="41" spans="2:11">
      <c r="B41" s="27" t="s">
        <v>44</v>
      </c>
      <c r="C41" s="55"/>
      <c r="D41" s="75" t="s">
        <v>45</v>
      </c>
      <c r="E41" s="75"/>
      <c r="F41" s="75"/>
      <c r="G41" s="155"/>
      <c r="H41" s="157" t="s">
        <v>21</v>
      </c>
      <c r="I41" s="128"/>
      <c r="J41" s="158"/>
      <c r="K41" s="10"/>
    </row>
    <row r="42" spans="2:11">
      <c r="B42" s="86"/>
      <c r="C42" s="87"/>
      <c r="D42" s="87"/>
      <c r="E42" s="88"/>
      <c r="F42" s="88"/>
      <c r="G42" s="89"/>
      <c r="H42" s="156" t="s">
        <v>22</v>
      </c>
      <c r="I42" s="149"/>
      <c r="J42" s="58" t="s">
        <v>47</v>
      </c>
      <c r="K42" s="1"/>
    </row>
    <row r="43" spans="2:11">
      <c r="B43" s="63" t="s">
        <v>23</v>
      </c>
      <c r="C43" s="64"/>
      <c r="D43" s="64"/>
      <c r="E43" s="64"/>
      <c r="F43" s="64"/>
      <c r="G43" s="65"/>
      <c r="H43" s="156" t="s">
        <v>46</v>
      </c>
      <c r="I43" s="149"/>
      <c r="J43" s="59" t="s">
        <v>63</v>
      </c>
      <c r="K43" s="1"/>
    </row>
    <row r="44" spans="2:11" ht="29.25" customHeight="1">
      <c r="B44" s="66" t="s">
        <v>24</v>
      </c>
      <c r="C44" s="67"/>
      <c r="D44" s="67"/>
      <c r="E44" s="67"/>
      <c r="F44" s="67"/>
      <c r="G44" s="68"/>
      <c r="H44" s="153" t="s">
        <v>25</v>
      </c>
      <c r="I44" s="154"/>
      <c r="J44" s="60" t="s">
        <v>37</v>
      </c>
      <c r="K44" s="1"/>
    </row>
    <row r="45" spans="2:11" ht="14.25" customHeight="1">
      <c r="B45" s="69" t="s">
        <v>26</v>
      </c>
      <c r="C45" s="70"/>
      <c r="D45" s="70"/>
      <c r="E45" s="70"/>
      <c r="F45" s="70"/>
      <c r="G45" s="70"/>
      <c r="H45" s="71" t="s">
        <v>62</v>
      </c>
      <c r="I45" s="72"/>
      <c r="J45" s="73"/>
      <c r="K45" s="1"/>
    </row>
    <row r="46" spans="2:11" ht="14.25" customHeight="1">
      <c r="B46" s="144"/>
      <c r="C46" s="128"/>
      <c r="D46" s="128"/>
      <c r="E46" s="128"/>
      <c r="F46" s="128"/>
      <c r="G46" s="129"/>
      <c r="H46" s="141"/>
      <c r="I46" s="142"/>
      <c r="J46" s="143"/>
      <c r="K46" s="1"/>
    </row>
    <row r="47" spans="2:11">
      <c r="B47" s="144"/>
      <c r="C47" s="128"/>
      <c r="D47" s="128"/>
      <c r="E47" s="128"/>
      <c r="F47" s="128"/>
      <c r="G47" s="129"/>
      <c r="H47" s="141"/>
      <c r="I47" s="142"/>
      <c r="J47" s="143"/>
      <c r="K47" s="1"/>
    </row>
    <row r="48" spans="2:11" ht="15.75" thickBot="1">
      <c r="B48" s="145"/>
      <c r="C48" s="146"/>
      <c r="D48" s="146"/>
      <c r="E48" s="146"/>
      <c r="F48" s="146"/>
      <c r="G48" s="147"/>
      <c r="H48" s="47"/>
      <c r="I48" s="39"/>
      <c r="J48" s="48" t="s">
        <v>27</v>
      </c>
      <c r="K48" s="1"/>
    </row>
    <row r="49" spans="2:11">
      <c r="B49" s="139" t="s">
        <v>28</v>
      </c>
      <c r="C49" s="139"/>
      <c r="D49" s="139"/>
      <c r="E49" s="139"/>
      <c r="F49" s="139"/>
      <c r="G49" s="139"/>
      <c r="H49" s="139"/>
      <c r="I49" s="139"/>
      <c r="J49" s="139"/>
      <c r="K49" s="1"/>
    </row>
    <row r="50" spans="2:11">
      <c r="B50" s="140" t="s">
        <v>29</v>
      </c>
      <c r="C50" s="140"/>
      <c r="D50" s="140"/>
      <c r="E50" s="140"/>
      <c r="F50" s="140"/>
      <c r="G50" s="140"/>
      <c r="H50" s="140"/>
      <c r="I50" s="140"/>
      <c r="J50" s="140"/>
      <c r="K50" s="1"/>
    </row>
    <row r="51" spans="2:11">
      <c r="K51" s="1"/>
    </row>
  </sheetData>
  <mergeCells count="65">
    <mergeCell ref="B49:J49"/>
    <mergeCell ref="B50:J50"/>
    <mergeCell ref="H46:J47"/>
    <mergeCell ref="B46:G48"/>
    <mergeCell ref="C18:D18"/>
    <mergeCell ref="C19:E19"/>
    <mergeCell ref="D21:E21"/>
    <mergeCell ref="C25:G25"/>
    <mergeCell ref="H44:I44"/>
    <mergeCell ref="D41:G41"/>
    <mergeCell ref="H43:I43"/>
    <mergeCell ref="H42:I42"/>
    <mergeCell ref="H41:J41"/>
    <mergeCell ref="B33:H33"/>
    <mergeCell ref="B34:G34"/>
    <mergeCell ref="B2:J2"/>
    <mergeCell ref="B1:J1"/>
    <mergeCell ref="I3:J3"/>
    <mergeCell ref="I4:J4"/>
    <mergeCell ref="C3:E3"/>
    <mergeCell ref="C4:E4"/>
    <mergeCell ref="I5:J5"/>
    <mergeCell ref="F6:H6"/>
    <mergeCell ref="C5:E5"/>
    <mergeCell ref="D10:E10"/>
    <mergeCell ref="D7:E7"/>
    <mergeCell ref="D8:E8"/>
    <mergeCell ref="F7:H7"/>
    <mergeCell ref="F8:H8"/>
    <mergeCell ref="I6:J6"/>
    <mergeCell ref="I7:J7"/>
    <mergeCell ref="I8:J8"/>
    <mergeCell ref="F3:G3"/>
    <mergeCell ref="F4:G4"/>
    <mergeCell ref="B13:E13"/>
    <mergeCell ref="B14:E14"/>
    <mergeCell ref="B15:E15"/>
    <mergeCell ref="D11:E11"/>
    <mergeCell ref="F5:H5"/>
    <mergeCell ref="I36:J36"/>
    <mergeCell ref="D12:E12"/>
    <mergeCell ref="C6:D6"/>
    <mergeCell ref="B16:C16"/>
    <mergeCell ref="C31:H31"/>
    <mergeCell ref="C30:H30"/>
    <mergeCell ref="C23:G23"/>
    <mergeCell ref="C22:G22"/>
    <mergeCell ref="C24:G24"/>
    <mergeCell ref="C17:E17"/>
    <mergeCell ref="C32:H32"/>
    <mergeCell ref="B43:G43"/>
    <mergeCell ref="B44:G44"/>
    <mergeCell ref="B45:G45"/>
    <mergeCell ref="H45:J45"/>
    <mergeCell ref="B36:C36"/>
    <mergeCell ref="B37:C37"/>
    <mergeCell ref="B38:C38"/>
    <mergeCell ref="E36:F36"/>
    <mergeCell ref="B39:C39"/>
    <mergeCell ref="B40:C40"/>
    <mergeCell ref="B42:D42"/>
    <mergeCell ref="E42:G42"/>
    <mergeCell ref="H34:J34"/>
    <mergeCell ref="B35:G35"/>
    <mergeCell ref="G36:H36"/>
  </mergeCells>
  <hyperlinks>
    <hyperlink ref="D12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lekhraj</cp:lastModifiedBy>
  <cp:lastPrinted>2017-06-27T09:45:08Z</cp:lastPrinted>
  <dcterms:created xsi:type="dcterms:W3CDTF">2017-06-27T09:05:10Z</dcterms:created>
  <dcterms:modified xsi:type="dcterms:W3CDTF">2017-08-11T11:25:16Z</dcterms:modified>
</cp:coreProperties>
</file>