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240" yWindow="105" windowWidth="14805" windowHeight="8010"/>
  </bookViews>
  <sheets>
    <sheet name="Calculator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7" i="1" l="1"/>
  <c r="B5" i="1"/>
  <c r="B6" i="1"/>
  <c r="B8" i="1" l="1"/>
  <c r="B9" i="1" s="1"/>
  <c r="B10" i="1" l="1"/>
  <c r="B11" i="1"/>
</calcChain>
</file>

<file path=xl/sharedStrings.xml><?xml version="1.0" encoding="utf-8"?>
<sst xmlns="http://schemas.openxmlformats.org/spreadsheetml/2006/main" count="10" uniqueCount="10">
  <si>
    <t xml:space="preserve">Amount of Foreign Purchase or sale of foreign Currency 
in Rupees value
</t>
  </si>
  <si>
    <t>Up to  Rs 100000</t>
  </si>
  <si>
    <t>Above 100000</t>
  </si>
  <si>
    <t>Total Taxable Value</t>
  </si>
  <si>
    <t>Calculation of GST Chargable on Foreign Currency Purchase and Sale</t>
  </si>
  <si>
    <t>GST @18%</t>
  </si>
  <si>
    <t>CGST 9%</t>
  </si>
  <si>
    <t>SGST 9%</t>
  </si>
  <si>
    <t>Amount</t>
  </si>
  <si>
    <t xml:space="preserve">Rs1,00,001 to Rs10,00,000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</si>
</sst>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7" borderId="1" xfId="0" applyFont="1" applyFill="1" applyBorder="1"/>
    <xf numFmtId="0" fontId="1" fillId="7" borderId="2" xfId="0" applyFont="1" applyFill="1" applyBorder="1"/>
    <xf numFmtId="0" fontId="1" fillId="2" borderId="3" xfId="0" applyFont="1" applyFill="1" applyBorder="1" applyAlignment="1">
      <alignment horizontal="left" vertical="top"/>
    </xf>
    <xf numFmtId="2" fontId="1" fillId="6" borderId="4" xfId="0" applyNumberFormat="1" applyFont="1" applyFill="1" applyBorder="1"/>
    <xf numFmtId="0" fontId="1" fillId="6" borderId="4" xfId="0" applyFont="1" applyFill="1" applyBorder="1"/>
    <xf numFmtId="0" fontId="1" fillId="5" borderId="4" xfId="0" applyFont="1" applyFill="1" applyBorder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2" borderId="6" xfId="0" applyFont="1" applyFill="1" applyBorder="1"/>
    <xf numFmtId="2" fontId="1" fillId="6" borderId="4" xfId="0" applyNumberFormat="1" applyFont="1" applyFill="1" applyBorder="1" applyAlignment="1">
      <alignment horizontal="left" vertical="top"/>
    </xf>
    <xf numFmtId="1" fontId="0" fillId="6" borderId="7" xfId="0" applyNumberFormat="1" applyFill="1" applyBorder="1"/>
    <xf numFmtId="1" fontId="1" fillId="5" borderId="8" xfId="0" applyNumberFormat="1" applyFont="1" applyFill="1" applyBorder="1"/>
    <xf numFmtId="1" fontId="1" fillId="3" borderId="7" xfId="0" applyNumberFormat="1" applyFont="1" applyFill="1" applyBorder="1"/>
    <xf numFmtId="1" fontId="1" fillId="4" borderId="7" xfId="0" applyNumberFormat="1" applyFont="1" applyFill="1" applyBorder="1"/>
    <xf numFmtId="1" fontId="1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15" sqref="A15"/>
    </sheetView>
  </sheetViews>
  <sheetFormatPr defaultRowHeight="15" x14ac:dyDescent="0.25"/>
  <cols>
    <col min="1" max="1" width="64.28515625" customWidth="1"/>
  </cols>
  <sheetData>
    <row r="1" spans="1:2" ht="15.75" thickBot="1" x14ac:dyDescent="0.3"/>
    <row r="2" spans="1:2" ht="15.75" thickBot="1" x14ac:dyDescent="0.3">
      <c r="A2" s="1" t="s">
        <v>4</v>
      </c>
      <c r="B2" s="2" t="s">
        <v>8</v>
      </c>
    </row>
    <row r="3" spans="1:2" ht="15.75" thickBot="1" x14ac:dyDescent="0.3"/>
    <row r="4" spans="1:2" x14ac:dyDescent="0.25">
      <c r="A4" s="3" t="s">
        <v>0</v>
      </c>
      <c r="B4" s="10">
        <v>2000255</v>
      </c>
    </row>
    <row r="5" spans="1:2" x14ac:dyDescent="0.25">
      <c r="A5" s="4" t="s">
        <v>1</v>
      </c>
      <c r="B5" s="12">
        <f>IF(B4&lt;25000,250,IF(B4&lt;100000,B4*1%,1000))</f>
        <v>1000</v>
      </c>
    </row>
    <row r="6" spans="1:2" ht="15.75" customHeight="1" x14ac:dyDescent="0.25">
      <c r="A6" s="11" t="s">
        <v>9</v>
      </c>
      <c r="B6" s="12">
        <f>IF(B4&lt;1000000,IF(B4&lt;100000,0,(B4-100000)*0.5%),4500)</f>
        <v>4500</v>
      </c>
    </row>
    <row r="7" spans="1:2" x14ac:dyDescent="0.25">
      <c r="A7" s="5" t="s">
        <v>2</v>
      </c>
      <c r="B7" s="12">
        <f>IF(B4&gt;1000000,IF(B4&lt;100000,0,(B4-1000000)*0.1%),0)</f>
        <v>1000.255</v>
      </c>
    </row>
    <row r="8" spans="1:2" ht="15.75" thickBot="1" x14ac:dyDescent="0.3">
      <c r="A8" s="6" t="s">
        <v>3</v>
      </c>
      <c r="B8" s="13">
        <f>SUM(B5:B7)</f>
        <v>6500.2550000000001</v>
      </c>
    </row>
    <row r="9" spans="1:2" ht="15.75" thickTop="1" x14ac:dyDescent="0.25">
      <c r="A9" s="7" t="s">
        <v>5</v>
      </c>
      <c r="B9" s="14">
        <f>B8*18%</f>
        <v>1170.0459000000001</v>
      </c>
    </row>
    <row r="10" spans="1:2" x14ac:dyDescent="0.25">
      <c r="A10" s="8" t="s">
        <v>6</v>
      </c>
      <c r="B10" s="15">
        <f>B8*9%</f>
        <v>585.02295000000004</v>
      </c>
    </row>
    <row r="11" spans="1:2" ht="15.75" thickBot="1" x14ac:dyDescent="0.3">
      <c r="A11" s="9" t="s">
        <v>7</v>
      </c>
      <c r="B11" s="16">
        <f>B8*9%</f>
        <v>585.02295000000004</v>
      </c>
    </row>
  </sheetData>
  <sheetProtection sheet="1" objects="1" scenarios="1" formatCells="0" formatColumns="0" formatRows="0" insertRows="0" deleteColumns="0" deleteRows="0"/>
  <protectedRanges>
    <protectedRange sqref="B4" name="Range1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2018-02-01T07:23:10Z</dcterms:modified>
</cp:coreProperties>
</file>